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-120" yWindow="-120" windowWidth="29040" windowHeight="15840"/>
  </bookViews>
  <sheets>
    <sheet name="Конвекторы Mohlenhoff Склад" sheetId="1" r:id="rId1"/>
    <sheet name="РАСПРОДАЖА 2026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<sst xmlns="http://schemas.openxmlformats.org/spreadsheetml/2006/main" count="152" uniqueCount="117">
  <si>
    <t>Артикул</t>
  </si>
  <si>
    <t>Номенклатура, Характеристика</t>
  </si>
  <si>
    <t>шт</t>
  </si>
  <si>
    <t>114643p</t>
  </si>
  <si>
    <t>114664p</t>
  </si>
  <si>
    <t>114712p</t>
  </si>
  <si>
    <t>114714p</t>
  </si>
  <si>
    <t>114716p</t>
  </si>
  <si>
    <t>Итого</t>
  </si>
  <si>
    <t>Изображение</t>
  </si>
  <si>
    <t>Наименование товара</t>
  </si>
  <si>
    <t>Описание (технические данные)</t>
  </si>
  <si>
    <t>Цена за шт.</t>
  </si>
  <si>
    <t>AA 2004-80-1</t>
  </si>
  <si>
    <t xml:space="preserve">Термостатический сервопривод AA 4104-00-1 Альфа 4, 24V </t>
  </si>
  <si>
    <t xml:space="preserve">Сервопривод APR 40405-00N00-1S (аналог AA 5004-00-01) Proportional: 0 – 10 в, NC, 4 мм, с функцией "First-Open", 1 м штепсельный соединительный провод, без адаптера, нейтр. </t>
  </si>
  <si>
    <t>Рабочее напряжение: 24 В –10 % до +20 %, 50 / 60 Гц
Входное напряжение управления: 0–10 В
DC
Входное сопротивление: 100 кОм
Соединительная линия (вставная) 3 x 0,22 мм2
Среднее время срабатывания: 30 с /мм
Длина линии: 1000 мм
Цвет корпуса: серо-белый
Размеры (мм) В / Ш/ Г: 60,5 + 4 / 44 / 64</t>
  </si>
  <si>
    <t>FST 2 Термостат дистанционный для VUD 15, капиллярная трубка 2 м.</t>
  </si>
  <si>
    <t>Диапазон задаваемых значений: от 8 °C до 27 °С
Монтируется на скрытой розетке с пустой трубкой d = 23 мм</t>
  </si>
  <si>
    <t>Термостат c ЖК экраном, тип Стандарт, цвет рамки белый, 230В, (арт.RD 20203-10-292-01)</t>
  </si>
  <si>
    <t xml:space="preserve">Переключаемая мощность: макс.5 приводов Альфа
Выбор режима ("День", "Ночь" или "Автоматический");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</si>
  <si>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20203-10-292-02</t>
  </si>
  <si>
    <t>Термостат c ЖК экраном, тип Стандарт, цвет рамки чёрный, 230В, (арт.RD 20203-10-292-02)</t>
  </si>
  <si>
    <t xml:space="preserve">Переключаемая мощность: макс.5 приводов Альфа
Выбор режима («День», «Ночь» или «Автоматический»);
Работает с NC сервоприводами;
Диапазон устанавливаемых температур от 5 до 30˚С с шагом 0.2˚С
Диапазон чувствительности к температуре от 0 до 40˚С
Коммутационная способность - 1А(омич.нагрузка)
Размеры 86x86x31мм
Подсветка дисплея;
</t>
  </si>
  <si>
    <t>RD 20203-11-292-01</t>
  </si>
  <si>
    <t>RD 25203-40-292-01</t>
  </si>
  <si>
    <t>Термостат c ЖК экраном, тип Комфорт, цвет рамки белый, 230В, (арт.RD 25203-40-292-01)</t>
  </si>
  <si>
    <t xml:space="preserve">Терморегулятор тип "Комфорт" 230В с ЖК дисплеем для отопления/охлаждения;
Переключаемая мощность: макс.5 приводов Альфа 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</si>
  <si>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25203-40-292-02</t>
  </si>
  <si>
    <t>Термостат c ЖК экраном, тип Комфорт, цвет рамки чёрный, 230В, (арт.RD 25203-40-292-02)</t>
  </si>
  <si>
    <t>RD 25203-60-292-01</t>
  </si>
  <si>
    <t>Термостат c ЖК экраном, тип Контроль, цвет рамки белый, 230В, (арт.RD 25203-60-292-01)</t>
  </si>
  <si>
    <t xml:space="preserve">Терморегулятор тип "Контроль" 230В 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</si>
  <si>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RD 45203-40-292-01</t>
  </si>
  <si>
    <t>Термостат c ЖК экраном, тип Комфорт, цвет рамки белый, 24В, (арт.RD 45203-40-292-01)</t>
  </si>
  <si>
    <t xml:space="preserve">Терморегулятор тип "Комфорт" 24В с ЖК дисплеем для
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Коммутационная способность - 1А(омич.нагрузка)
86x86x31мм </t>
  </si>
  <si>
    <t>RD 45203-40-292-02</t>
  </si>
  <si>
    <t>Термостат c ЖК экраном, тип Комфорт, цвет рамки чёрный, 24В, (арт.132322)</t>
  </si>
  <si>
    <t>RD 45203-60-292-01</t>
  </si>
  <si>
    <t>Термостат c ЖК экраном, тип Контроль, цвет рамки белый, 24В, (арт.RD 45203-60-292-01)</t>
  </si>
  <si>
    <t xml:space="preserve">Терморегулятор тип "Контроль" 24В с ЖК дисплеем для отопления/охлаждения;
Переключаемая мощность: макс.5 приводов Альфа
Работает как с NC, так и с NO сервоприводами;
Выбор режима ("День", "Ночь" или "Автоматический");
Диапазон устанавливаемых температур от 5 до 30˚С с шагом 0.2˚С
Диапазон чувствительности к температуре от 0 до 40˚С
Подсветка дисплея;
Ежедневное и еженедельное программирование;
Подключение датчика "теплого" пола или внешнего комнатного датчика;
Коммутационная способность - 1А(омич.нагрузка)
86x86x31мм </t>
  </si>
  <si>
    <t>SD 40315-00N80-1S</t>
  </si>
  <si>
    <t>Термоэлектрический сервопривод 24V, новый дизайн, включая адаптер VA80 S, NC, L=1m,2x0.75mm3, (арт.129708)</t>
  </si>
  <si>
    <t>TC903-4FMSA</t>
  </si>
  <si>
    <t>Встраиваемый цифровой комнатный термостат Schneider Electric, белый, 230В,</t>
  </si>
  <si>
    <t>Температура воздуха в помещении 0-50°C
Время/День
Потребляемая мощность: &lt; 1,7 Вт
Рабочее напряжение: 230В
Номинал реле: 5 А
Номинал нагрузки: 2 А — резистивная; 1 А — индуктивная</t>
  </si>
  <si>
    <t>TC907-4FMSA</t>
  </si>
  <si>
    <t>Встраиваемый цифровой комнатный термостат Schneider Electric, чёрный/белый, 230В,</t>
  </si>
  <si>
    <t>T30NC 230V (AA 2004)</t>
  </si>
  <si>
    <t>Сервопривод Salus T30NC 230V (AA 2004)</t>
  </si>
  <si>
    <t>T30NC 24V (AA 4004)</t>
  </si>
  <si>
    <t>Сервопривод Salus T30NC 24V (AA 4004)</t>
  </si>
  <si>
    <t>VA 16  Адаптер для сервоприводов Herz</t>
  </si>
  <si>
    <t>VA 80  Адаптер для сервоприводов Heimeier/Oventrop (с 1997)</t>
  </si>
  <si>
    <t>Количество</t>
  </si>
  <si>
    <t>800109</t>
  </si>
  <si>
    <t xml:space="preserve">QSKS_220-90-2500, </t>
  </si>
  <si>
    <t>800101</t>
  </si>
  <si>
    <t xml:space="preserve">QSKS_220-90-650, </t>
  </si>
  <si>
    <t>800117</t>
  </si>
  <si>
    <t xml:space="preserve">QSKS_270-90-1000, </t>
  </si>
  <si>
    <t>800118</t>
  </si>
  <si>
    <t xml:space="preserve">QSKS_270-90-1250, </t>
  </si>
  <si>
    <t>800121</t>
  </si>
  <si>
    <t xml:space="preserve">QSKS_270-90-2000, </t>
  </si>
  <si>
    <t>800132</t>
  </si>
  <si>
    <t xml:space="preserve">QSKS_320-90-1000, </t>
  </si>
  <si>
    <t>800133</t>
  </si>
  <si>
    <t xml:space="preserve">QSKS_320-90-1250, </t>
  </si>
  <si>
    <t>800134</t>
  </si>
  <si>
    <t xml:space="preserve">QSKS_320-90-1500, </t>
  </si>
  <si>
    <t>800135</t>
  </si>
  <si>
    <t xml:space="preserve">QSKS_320-90-1750, </t>
  </si>
  <si>
    <t>800136</t>
  </si>
  <si>
    <t xml:space="preserve">QSKS_320-90-2000, </t>
  </si>
  <si>
    <t>800137</t>
  </si>
  <si>
    <t xml:space="preserve">QSKS_320-90-2250, </t>
  </si>
  <si>
    <t>800138</t>
  </si>
  <si>
    <t xml:space="preserve">QSKS_320-90-2500, </t>
  </si>
  <si>
    <t>114628</t>
  </si>
  <si>
    <t xml:space="preserve">WSK_260-110-2000, </t>
  </si>
  <si>
    <t>114607</t>
  </si>
  <si>
    <t xml:space="preserve">WSK_260-90-2000, </t>
  </si>
  <si>
    <t>114764</t>
  </si>
  <si>
    <t xml:space="preserve">WSK_410-110-1500, </t>
  </si>
  <si>
    <t>114765</t>
  </si>
  <si>
    <t xml:space="preserve">WSK_410-110-1750, </t>
  </si>
  <si>
    <t>114746</t>
  </si>
  <si>
    <t xml:space="preserve">WSK_410-90-1250, </t>
  </si>
  <si>
    <t>114749</t>
  </si>
  <si>
    <t xml:space="preserve">WSK_410-90-2000, </t>
  </si>
  <si>
    <t>114750</t>
  </si>
  <si>
    <t xml:space="preserve">WSK_410-90-2250, </t>
  </si>
  <si>
    <t xml:space="preserve">WSKP_260-140-1500, </t>
  </si>
  <si>
    <t xml:space="preserve">WSKP_260-190-2000, </t>
  </si>
  <si>
    <t xml:space="preserve">WSKP_320-140-1250, </t>
  </si>
  <si>
    <t xml:space="preserve">WSKP_320-140-1750, </t>
  </si>
  <si>
    <t xml:space="preserve">WSKP_320-140-2250, </t>
  </si>
  <si>
    <t>114574p</t>
  </si>
  <si>
    <t xml:space="preserve">WSKP_180-140-2250, </t>
  </si>
  <si>
    <t>800104</t>
  </si>
  <si>
    <t xml:space="preserve">QSKS_220-90-1250, </t>
  </si>
  <si>
    <t>800105</t>
  </si>
  <si>
    <t xml:space="preserve">QSKS_220-90-1500, </t>
  </si>
  <si>
    <t>114646p</t>
  </si>
  <si>
    <t xml:space="preserve">WSKP_260-140-2250, </t>
  </si>
  <si>
    <t>114715p</t>
  </si>
  <si>
    <t xml:space="preserve">WSKP_320-140-2000, </t>
  </si>
  <si>
    <t>114745</t>
  </si>
  <si>
    <t xml:space="preserve">WSK_410-90-1000, </t>
  </si>
  <si>
    <t>114663p</t>
  </si>
  <si>
    <t xml:space="preserve">WSKP_260-190-1750, </t>
  </si>
  <si>
    <t>114624</t>
  </si>
  <si>
    <t xml:space="preserve">WSK_260-110-1000, </t>
  </si>
  <si>
    <t>114762</t>
  </si>
  <si>
    <t xml:space="preserve">WSK_410-110-1000, </t>
  </si>
  <si>
    <t>Склад 08/06/2026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</si>
</sst>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\ &quot;₽&quot;"/>
  </numFmts>
  <fonts count="6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2" borderId="3" xfId="1" applyFont="1" applyFill="1" applyBorder="1" applyAlignment="1">
      <alignment vertical="top" wrapText="1"/>
    </xf>
    <xf numFmtId="164" fontId="2" fillId="2" borderId="3" xfId="1" applyNumberFormat="1" applyFont="1" applyFill="1" applyBorder="1" applyAlignment="1">
      <alignment horizontal="right" vertical="top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4" borderId="10" xfId="0" applyFont="1" applyFill="1" applyBorder="1" applyAlignment="1">
      <alignment horizontal="right" vertical="center" wrapText="1" indent="1"/>
    </xf>
    <xf numFmtId="165" fontId="3" fillId="4" borderId="10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 wrapText="1" indent="1"/>
    </xf>
    <xf numFmtId="0" fontId="3" fillId="3" borderId="10" xfId="0" applyFont="1" applyFill="1" applyBorder="1" applyAlignment="1">
      <alignment horizontal="left" vertical="center" wrapText="1" indent="1"/>
    </xf>
    <xf numFmtId="165" fontId="3" fillId="0" borderId="10" xfId="0" applyNumberFormat="1" applyFont="1" applyBorder="1" applyAlignment="1">
      <alignment horizontal="right" vertical="center" indent="1"/>
    </xf>
    <xf numFmtId="0" fontId="3" fillId="4" borderId="8" xfId="0" applyFont="1" applyFill="1" applyBorder="1" applyAlignment="1">
      <alignment horizontal="left" vertical="center" indent="1"/>
    </xf>
    <xf numFmtId="0" fontId="3" fillId="4" borderId="9" xfId="0" applyFont="1" applyFill="1" applyBorder="1" applyAlignment="1">
      <alignment horizontal="left" vertical="center" wrapText="1" indent="1"/>
    </xf>
    <xf numFmtId="165" fontId="3" fillId="3" borderId="10" xfId="0" applyNumberFormat="1" applyFont="1" applyFill="1" applyBorder="1" applyAlignment="1">
      <alignment horizontal="right" vertical="center" indent="1"/>
    </xf>
    <xf numFmtId="0" fontId="5" fillId="3" borderId="8" xfId="0" applyFont="1" applyFill="1" applyBorder="1"/>
    <xf numFmtId="0" fontId="3" fillId="3" borderId="8" xfId="0" applyFont="1" applyFill="1" applyBorder="1" applyAlignment="1">
      <alignment horizontal="left" vertical="center" wrapText="1" indent="1"/>
    </xf>
    <xf numFmtId="0" fontId="3" fillId="0" borderId="10" xfId="0" applyFont="1" applyFill="1" applyBorder="1" applyAlignment="1">
      <alignment horizontal="right" vertical="center" wrapText="1" indent="1"/>
    </xf>
    <xf numFmtId="0" fontId="1" fillId="0" borderId="3" xfId="2" applyNumberFormat="1" applyFont="1" applyBorder="1" applyAlignment="1">
      <alignment vertical="top" wrapText="1"/>
    </xf>
    <xf numFmtId="0" fontId="1" fillId="0" borderId="3" xfId="2" applyNumberFormat="1" applyFont="1" applyBorder="1" applyAlignment="1">
      <alignment vertical="top" wrapText="1" indent="2"/>
    </xf>
    <xf numFmtId="164" fontId="1" fillId="0" borderId="3" xfId="2" applyNumberFormat="1" applyFont="1" applyBorder="1" applyAlignment="1">
      <alignment horizontal="right" vertical="top"/>
    </xf>
    <xf numFmtId="0" fontId="1" fillId="0" borderId="3" xfId="2" applyNumberFormat="1" applyFont="1" applyBorder="1" applyAlignment="1">
      <alignment horizontal="right" vertical="top"/>
    </xf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vertical="top" wrapText="1"/>
    </xf>
    <xf numFmtId="0" fontId="2" fillId="2" borderId="4" xfId="1" applyFont="1" applyFill="1" applyBorder="1" applyAlignment="1">
      <alignment vertical="top"/>
    </xf>
    <xf numFmtId="0" fontId="2" fillId="2" borderId="5" xfId="1" applyFont="1" applyFill="1" applyBorder="1" applyAlignment="1">
      <alignment vertical="top"/>
    </xf>
    <xf numFmtId="0" fontId="2" fillId="2" borderId="6" xfId="1" applyFont="1" applyFill="1" applyBorder="1" applyAlignment="1">
      <alignment vertical="top"/>
    </xf>
  </cellXfs>
  <cellStyles count="3">
    <cellStyle name="Обычный" xfId="0" builtinId="0"/>
    <cellStyle name="Обычный_06122024" xfId="1"/>
    <cellStyle name="Обычный_Конвекторы Mohlenhoff Склад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326573</xdr:colOff>
      <xdr:row>0</xdr:row>
      <xdr:rowOff>159411</xdr:rowOff>
    </xdr:from>
    <xdr:to>
      <xdr:col>0</xdr:col>
      <xdr:colOff>993323</xdr:colOff>
      <xdr:row>1</xdr:row>
      <xdr:rowOff>808263</xdr:rowOff>
    </xdr:to>
    <xdr:pic>
      <xdr:nvPicPr>
        <xdr:cNvPr id="145" name="Рисунок 70">
          <a:extLst>
            <a:ext uri="{FF2B5EF4-FFF2-40B4-BE49-F238E27FC236}">
              <a16:creationId xmlns:a16="http://schemas.microsoft.com/office/drawing/2014/main" id="{4C08F940-A4E2-45EA-AAFA-CA14B2B9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3" y="159411"/>
          <a:ext cx="666750" cy="852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296635</xdr:colOff>
      <xdr:row>2</xdr:row>
      <xdr:rowOff>79342</xdr:rowOff>
    </xdr:from>
    <xdr:to>
      <xdr:col>0</xdr:col>
      <xdr:colOff>802821</xdr:colOff>
      <xdr:row>2</xdr:row>
      <xdr:rowOff>801460</xdr:rowOff>
    </xdr:to>
    <xdr:pic>
      <xdr:nvPicPr>
        <xdr:cNvPr id="146" name="Рисунок 64">
          <a:extLst>
            <a:ext uri="{FF2B5EF4-FFF2-40B4-BE49-F238E27FC236}">
              <a16:creationId xmlns:a16="http://schemas.microsoft.com/office/drawing/2014/main" id="{C026D636-632A-415F-9EC4-AA9F2E399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35" y="1099878"/>
          <a:ext cx="506186" cy="722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3</xdr:row>
      <xdr:rowOff>542925</xdr:rowOff>
    </xdr:from>
    <xdr:to>
      <xdr:col>0</xdr:col>
      <xdr:colOff>1104900</xdr:colOff>
      <xdr:row>3</xdr:row>
      <xdr:rowOff>1704975</xdr:rowOff>
    </xdr:to>
    <xdr:pic>
      <xdr:nvPicPr>
        <xdr:cNvPr id="147" name="Рисунок 1">
          <a:extLst>
            <a:ext uri="{FF2B5EF4-FFF2-40B4-BE49-F238E27FC236}">
              <a16:creationId xmlns:a16="http://schemas.microsoft.com/office/drawing/2014/main" id="{97F35069-2973-4DC1-ADF0-3582D11B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591300"/>
          <a:ext cx="10763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</xdr:row>
      <xdr:rowOff>104775</xdr:rowOff>
    </xdr:from>
    <xdr:to>
      <xdr:col>0</xdr:col>
      <xdr:colOff>1095375</xdr:colOff>
      <xdr:row>4</xdr:row>
      <xdr:rowOff>771525</xdr:rowOff>
    </xdr:to>
    <xdr:pic>
      <xdr:nvPicPr>
        <xdr:cNvPr id="148" name="Рисунок 2">
          <a:extLst>
            <a:ext uri="{FF2B5EF4-FFF2-40B4-BE49-F238E27FC236}">
              <a16:creationId xmlns:a16="http://schemas.microsoft.com/office/drawing/2014/main" id="{0A2F79E6-70AD-4108-8058-EA501DC3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111"/>
        <a:stretch>
          <a:fillRect/>
        </a:stretch>
      </xdr:blipFill>
      <xdr:spPr bwMode="auto">
        <a:xfrm>
          <a:off x="762000" y="8086725"/>
          <a:ext cx="942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209550</xdr:rowOff>
    </xdr:from>
    <xdr:to>
      <xdr:col>0</xdr:col>
      <xdr:colOff>1133475</xdr:colOff>
      <xdr:row>5</xdr:row>
      <xdr:rowOff>1295400</xdr:rowOff>
    </xdr:to>
    <xdr:pic>
      <xdr:nvPicPr>
        <xdr:cNvPr id="150" name="Рисунок 76">
          <a:extLst>
            <a:ext uri="{FF2B5EF4-FFF2-40B4-BE49-F238E27FC236}">
              <a16:creationId xmlns:a16="http://schemas.microsoft.com/office/drawing/2014/main" id="{13C206C7-B442-4F74-8D89-B900AA81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0467975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8</xdr:row>
      <xdr:rowOff>361950</xdr:rowOff>
    </xdr:from>
    <xdr:to>
      <xdr:col>0</xdr:col>
      <xdr:colOff>1123950</xdr:colOff>
      <xdr:row>8</xdr:row>
      <xdr:rowOff>1447800</xdr:rowOff>
    </xdr:to>
    <xdr:pic>
      <xdr:nvPicPr>
        <xdr:cNvPr id="151" name="Рисунок 77">
          <a:extLst>
            <a:ext uri="{FF2B5EF4-FFF2-40B4-BE49-F238E27FC236}">
              <a16:creationId xmlns:a16="http://schemas.microsoft.com/office/drawing/2014/main" id="{C244E526-85FE-4794-A6F8-CDC30513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5316200"/>
          <a:ext cx="10382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6</xdr:row>
      <xdr:rowOff>152400</xdr:rowOff>
    </xdr:from>
    <xdr:to>
      <xdr:col>0</xdr:col>
      <xdr:colOff>1123950</xdr:colOff>
      <xdr:row>6</xdr:row>
      <xdr:rowOff>1238250</xdr:rowOff>
    </xdr:to>
    <xdr:pic>
      <xdr:nvPicPr>
        <xdr:cNvPr id="152" name="Рисунок 114">
          <a:extLst>
            <a:ext uri="{FF2B5EF4-FFF2-40B4-BE49-F238E27FC236}">
              <a16:creationId xmlns:a16="http://schemas.microsoft.com/office/drawing/2014/main" id="{BAC7D92E-04B8-496C-87BF-9A71018C8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186815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352425</xdr:rowOff>
    </xdr:from>
    <xdr:to>
      <xdr:col>0</xdr:col>
      <xdr:colOff>1076325</xdr:colOff>
      <xdr:row>7</xdr:row>
      <xdr:rowOff>1438275</xdr:rowOff>
    </xdr:to>
    <xdr:pic>
      <xdr:nvPicPr>
        <xdr:cNvPr id="153" name="Рисунок 114">
          <a:extLst>
            <a:ext uri="{FF2B5EF4-FFF2-40B4-BE49-F238E27FC236}">
              <a16:creationId xmlns:a16="http://schemas.microsoft.com/office/drawing/2014/main" id="{19EC054A-959F-4039-9B09-F124009A4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3525500"/>
          <a:ext cx="10477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228600</xdr:rowOff>
    </xdr:from>
    <xdr:to>
      <xdr:col>0</xdr:col>
      <xdr:colOff>1114425</xdr:colOff>
      <xdr:row>9</xdr:row>
      <xdr:rowOff>1371600</xdr:rowOff>
    </xdr:to>
    <xdr:pic>
      <xdr:nvPicPr>
        <xdr:cNvPr id="154" name="Рисунок 115">
          <a:extLst>
            <a:ext uri="{FF2B5EF4-FFF2-40B4-BE49-F238E27FC236}">
              <a16:creationId xmlns:a16="http://schemas.microsoft.com/office/drawing/2014/main" id="{C2C13B5D-FFA7-4486-96F5-855DD367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964025"/>
          <a:ext cx="10382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209550</xdr:rowOff>
    </xdr:from>
    <xdr:to>
      <xdr:col>0</xdr:col>
      <xdr:colOff>1095375</xdr:colOff>
      <xdr:row>10</xdr:row>
      <xdr:rowOff>1362075</xdr:rowOff>
    </xdr:to>
    <xdr:pic>
      <xdr:nvPicPr>
        <xdr:cNvPr id="155" name="Рисунок 116">
          <a:extLst>
            <a:ext uri="{FF2B5EF4-FFF2-40B4-BE49-F238E27FC236}">
              <a16:creationId xmlns:a16="http://schemas.microsoft.com/office/drawing/2014/main" id="{9C089E58-89AD-447C-9B1C-E5DB27DA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90500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247650</xdr:rowOff>
    </xdr:from>
    <xdr:to>
      <xdr:col>0</xdr:col>
      <xdr:colOff>1085850</xdr:colOff>
      <xdr:row>11</xdr:row>
      <xdr:rowOff>1371600</xdr:rowOff>
    </xdr:to>
    <xdr:pic>
      <xdr:nvPicPr>
        <xdr:cNvPr id="156" name="Рисунок 86">
          <a:extLst>
            <a:ext uri="{FF2B5EF4-FFF2-40B4-BE49-F238E27FC236}">
              <a16:creationId xmlns:a16="http://schemas.microsoft.com/office/drawing/2014/main" id="{B4CB292C-A863-4D03-8036-D7B56C70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869275"/>
          <a:ext cx="1019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263979</xdr:colOff>
      <xdr:row>13</xdr:row>
      <xdr:rowOff>149679</xdr:rowOff>
    </xdr:from>
    <xdr:to>
      <xdr:col>0</xdr:col>
      <xdr:colOff>854529</xdr:colOff>
      <xdr:row>13</xdr:row>
      <xdr:rowOff>1006929</xdr:rowOff>
    </xdr:to>
    <xdr:pic>
      <xdr:nvPicPr>
        <xdr:cNvPr id="157" name="Рисунок 4">
          <a:extLst>
            <a:ext uri="{FF2B5EF4-FFF2-40B4-BE49-F238E27FC236}">
              <a16:creationId xmlns:a16="http://schemas.microsoft.com/office/drawing/2014/main" id="{DB767C81-E67E-4536-B519-45C4257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979" y="22560643"/>
          <a:ext cx="5905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12</xdr:row>
      <xdr:rowOff>381000</xdr:rowOff>
    </xdr:from>
    <xdr:to>
      <xdr:col>0</xdr:col>
      <xdr:colOff>1095375</xdr:colOff>
      <xdr:row>12</xdr:row>
      <xdr:rowOff>1533525</xdr:rowOff>
    </xdr:to>
    <xdr:pic>
      <xdr:nvPicPr>
        <xdr:cNvPr id="158" name="Рисунок 116">
          <a:extLst>
            <a:ext uri="{FF2B5EF4-FFF2-40B4-BE49-F238E27FC236}">
              <a16:creationId xmlns:a16="http://schemas.microsoft.com/office/drawing/2014/main" id="{0F3335AF-B4AF-444A-A2D3-C87EEE4A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2783800"/>
          <a:ext cx="10382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14</xdr:row>
      <xdr:rowOff>95250</xdr:rowOff>
    </xdr:from>
    <xdr:to>
      <xdr:col>0</xdr:col>
      <xdr:colOff>1162050</xdr:colOff>
      <xdr:row>14</xdr:row>
      <xdr:rowOff>1181100</xdr:rowOff>
    </xdr:to>
    <xdr:pic>
      <xdr:nvPicPr>
        <xdr:cNvPr id="160" name="Рисунок 1">
          <a:extLst>
            <a:ext uri="{FF2B5EF4-FFF2-40B4-BE49-F238E27FC236}">
              <a16:creationId xmlns:a16="http://schemas.microsoft.com/office/drawing/2014/main" id="{F5A83C2B-7B2F-4EFD-856F-BC62EDD9D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51" t="1297" r="44179" b="73051"/>
        <a:stretch>
          <a:fillRect/>
        </a:stretch>
      </xdr:blipFill>
      <xdr:spPr bwMode="auto">
        <a:xfrm>
          <a:off x="666750" y="26793825"/>
          <a:ext cx="1104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66675</xdr:rowOff>
    </xdr:from>
    <xdr:to>
      <xdr:col>0</xdr:col>
      <xdr:colOff>1162050</xdr:colOff>
      <xdr:row>15</xdr:row>
      <xdr:rowOff>1152525</xdr:rowOff>
    </xdr:to>
    <xdr:pic>
      <xdr:nvPicPr>
        <xdr:cNvPr id="161" name="Рисунок 127">
          <a:extLst>
            <a:ext uri="{FF2B5EF4-FFF2-40B4-BE49-F238E27FC236}">
              <a16:creationId xmlns:a16="http://schemas.microsoft.com/office/drawing/2014/main" id="{2836C217-1F1F-407D-A398-5289BB91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06" t="1297" r="28497" b="73051"/>
        <a:stretch>
          <a:fillRect/>
        </a:stretch>
      </xdr:blipFill>
      <xdr:spPr bwMode="auto">
        <a:xfrm>
          <a:off x="657225" y="28013025"/>
          <a:ext cx="1114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16</xdr:row>
      <xdr:rowOff>152400</xdr:rowOff>
    </xdr:from>
    <xdr:to>
      <xdr:col>0</xdr:col>
      <xdr:colOff>781050</xdr:colOff>
      <xdr:row>16</xdr:row>
      <xdr:rowOff>990600</xdr:rowOff>
    </xdr:to>
    <xdr:pic>
      <xdr:nvPicPr>
        <xdr:cNvPr id="163" name="Рисунок 158" descr="Picture background">
          <a:extLst>
            <a:ext uri="{FF2B5EF4-FFF2-40B4-BE49-F238E27FC236}">
              <a16:creationId xmlns:a16="http://schemas.microsoft.com/office/drawing/2014/main" id="{6F8EF1A1-9E0F-4558-8AED-DA2766E79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30527625"/>
          <a:ext cx="495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17</xdr:row>
      <xdr:rowOff>161925</xdr:rowOff>
    </xdr:from>
    <xdr:to>
      <xdr:col>0</xdr:col>
      <xdr:colOff>790575</xdr:colOff>
      <xdr:row>17</xdr:row>
      <xdr:rowOff>990600</xdr:rowOff>
    </xdr:to>
    <xdr:pic>
      <xdr:nvPicPr>
        <xdr:cNvPr id="164" name="Рисунок 159" descr="Picture background">
          <a:extLst>
            <a:ext uri="{FF2B5EF4-FFF2-40B4-BE49-F238E27FC236}">
              <a16:creationId xmlns:a16="http://schemas.microsoft.com/office/drawing/2014/main" id="{BCD34314-3AB4-4551-B8FB-C3E732D3E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642050"/>
          <a:ext cx="4857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18</xdr:row>
      <xdr:rowOff>142875</xdr:rowOff>
    </xdr:from>
    <xdr:to>
      <xdr:col>0</xdr:col>
      <xdr:colOff>1047750</xdr:colOff>
      <xdr:row>18</xdr:row>
      <xdr:rowOff>1085850</xdr:rowOff>
    </xdr:to>
    <xdr:pic>
      <xdr:nvPicPr>
        <xdr:cNvPr id="165" name="Рисунок 160" descr="https://avatars.mds.yandex.net/i?id=33ba16b72db36ff7b851e7cb555e21d3c5acf84b-9832347-images-thumbs&amp;n=13">
          <a:extLst>
            <a:ext uri="{FF2B5EF4-FFF2-40B4-BE49-F238E27FC236}">
              <a16:creationId xmlns:a16="http://schemas.microsoft.com/office/drawing/2014/main" id="{4F083449-3280-43E9-8D2A-41CD6B9F1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32727900"/>
          <a:ext cx="9429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19</xdr:row>
      <xdr:rowOff>142875</xdr:rowOff>
    </xdr:from>
    <xdr:to>
      <xdr:col>0</xdr:col>
      <xdr:colOff>1095375</xdr:colOff>
      <xdr:row>19</xdr:row>
      <xdr:rowOff>1038225</xdr:rowOff>
    </xdr:to>
    <xdr:pic>
      <xdr:nvPicPr>
        <xdr:cNvPr id="166" name="Рисунок 3">
          <a:extLst>
            <a:ext uri="{FF2B5EF4-FFF2-40B4-BE49-F238E27FC236}">
              <a16:creationId xmlns:a16="http://schemas.microsoft.com/office/drawing/2014/main" id="{D0EDE49B-EE3A-4D09-B538-AAACD1BBB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33870900"/>
          <a:ext cx="10096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80" zoomScaleNormal="80" workbookViewId="0">
      <selection activeCell="L36" sqref="L36"/>
    </sheetView>
  </sheetViews>
  <sheetFormatPr defaultRowHeight="15" x14ac:dyDescent="0.25"/>
  <cols>
    <col min="2" max="2" width="38.85546875" bestFit="1" customWidth="1"/>
    <col min="3" max="3" width="9.140625" customWidth="1"/>
    <col min="4" max="4" width="11.28515625" customWidth="1"/>
  </cols>
  <sheetData>
    <row r="1" spans="1:5" x14ac:dyDescent="0.25">
      <c r="A1" s="23" t="s">
        <v>116</v>
      </c>
      <c r="B1" s="24"/>
      <c r="C1" s="24"/>
      <c r="D1" s="24"/>
    </row>
    <row r="2" spans="1:5" ht="15" customHeight="1" x14ac:dyDescent="0.25">
      <c r="A2" s="1"/>
      <c r="B2" s="25" t="s">
        <v>1</v>
      </c>
      <c r="C2" s="25"/>
      <c r="D2" s="1"/>
    </row>
    <row r="3" spans="1:5" x14ac:dyDescent="0.25">
      <c r="A3" s="19" t="s">
        <v>100</v>
      </c>
      <c r="B3" s="20" t="s">
        <v>101</v>
      </c>
      <c r="C3" s="19" t="s">
        <v>2</v>
      </c>
      <c r="D3" s="21">
        <v>1</v>
      </c>
      <c r="E3" s="22"/>
    </row>
    <row r="4" spans="1:5" x14ac:dyDescent="0.25">
      <c r="A4" s="19" t="s">
        <v>102</v>
      </c>
      <c r="B4" s="20" t="s">
        <v>103</v>
      </c>
      <c r="C4" s="19" t="s">
        <v>2</v>
      </c>
      <c r="D4" s="21">
        <v>2</v>
      </c>
      <c r="E4" s="22"/>
    </row>
    <row r="5" spans="1:5" x14ac:dyDescent="0.25">
      <c r="A5" s="19" t="s">
        <v>55</v>
      </c>
      <c r="B5" s="20" t="s">
        <v>56</v>
      </c>
      <c r="C5" s="19" t="s">
        <v>2</v>
      </c>
      <c r="D5" s="21">
        <v>5</v>
      </c>
      <c r="E5" s="22"/>
    </row>
    <row r="6" spans="1:5" x14ac:dyDescent="0.25">
      <c r="A6" s="19" t="s">
        <v>57</v>
      </c>
      <c r="B6" s="20" t="s">
        <v>58</v>
      </c>
      <c r="C6" s="19" t="s">
        <v>2</v>
      </c>
      <c r="D6" s="21">
        <v>1</v>
      </c>
      <c r="E6" s="22"/>
    </row>
    <row r="7" spans="1:5" x14ac:dyDescent="0.25">
      <c r="A7" s="19" t="s">
        <v>59</v>
      </c>
      <c r="B7" s="20" t="s">
        <v>60</v>
      </c>
      <c r="C7" s="19" t="s">
        <v>2</v>
      </c>
      <c r="D7" s="21">
        <v>3</v>
      </c>
      <c r="E7" s="21"/>
    </row>
    <row r="8" spans="1:5" x14ac:dyDescent="0.25">
      <c r="A8" s="19" t="s">
        <v>61</v>
      </c>
      <c r="B8" s="20" t="s">
        <v>62</v>
      </c>
      <c r="C8" s="19" t="s">
        <v>2</v>
      </c>
      <c r="D8" s="21">
        <v>5</v>
      </c>
      <c r="E8" s="22"/>
    </row>
    <row r="9" spans="1:5" x14ac:dyDescent="0.25">
      <c r="A9" s="19" t="s">
        <v>63</v>
      </c>
      <c r="B9" s="20" t="s">
        <v>64</v>
      </c>
      <c r="C9" s="19" t="s">
        <v>2</v>
      </c>
      <c r="D9" s="21">
        <v>4</v>
      </c>
      <c r="E9" s="22"/>
    </row>
    <row r="10" spans="1:5" x14ac:dyDescent="0.25">
      <c r="A10" s="19" t="s">
        <v>65</v>
      </c>
      <c r="B10" s="20" t="s">
        <v>66</v>
      </c>
      <c r="C10" s="19" t="s">
        <v>2</v>
      </c>
      <c r="D10" s="21">
        <v>3</v>
      </c>
      <c r="E10" s="22"/>
    </row>
    <row r="11" spans="1:5" x14ac:dyDescent="0.25">
      <c r="A11" s="19" t="s">
        <v>67</v>
      </c>
      <c r="B11" s="20" t="s">
        <v>68</v>
      </c>
      <c r="C11" s="19" t="s">
        <v>2</v>
      </c>
      <c r="D11" s="21">
        <v>5</v>
      </c>
      <c r="E11" s="22"/>
    </row>
    <row r="12" spans="1:5" x14ac:dyDescent="0.25">
      <c r="A12" s="19" t="s">
        <v>69</v>
      </c>
      <c r="B12" s="20" t="s">
        <v>70</v>
      </c>
      <c r="C12" s="19" t="s">
        <v>2</v>
      </c>
      <c r="D12" s="21">
        <v>3</v>
      </c>
      <c r="E12" s="22"/>
    </row>
    <row r="13" spans="1:5" x14ac:dyDescent="0.25">
      <c r="A13" s="19" t="s">
        <v>71</v>
      </c>
      <c r="B13" s="20" t="s">
        <v>72</v>
      </c>
      <c r="C13" s="19" t="s">
        <v>2</v>
      </c>
      <c r="D13" s="21">
        <v>2</v>
      </c>
      <c r="E13" s="22"/>
    </row>
    <row r="14" spans="1:5" x14ac:dyDescent="0.25">
      <c r="A14" s="19" t="s">
        <v>73</v>
      </c>
      <c r="B14" s="20" t="s">
        <v>74</v>
      </c>
      <c r="C14" s="19" t="s">
        <v>2</v>
      </c>
      <c r="D14" s="21">
        <v>4</v>
      </c>
      <c r="E14" s="22"/>
    </row>
    <row r="15" spans="1:5" x14ac:dyDescent="0.25">
      <c r="A15" s="19" t="s">
        <v>75</v>
      </c>
      <c r="B15" s="20" t="s">
        <v>76</v>
      </c>
      <c r="C15" s="19" t="s">
        <v>2</v>
      </c>
      <c r="D15" s="21">
        <v>5</v>
      </c>
      <c r="E15" s="22"/>
    </row>
    <row r="16" spans="1:5" x14ac:dyDescent="0.25">
      <c r="A16" s="19" t="s">
        <v>77</v>
      </c>
      <c r="B16" s="20" t="s">
        <v>78</v>
      </c>
      <c r="C16" s="19" t="s">
        <v>2</v>
      </c>
      <c r="D16" s="21">
        <v>5</v>
      </c>
      <c r="E16" s="22"/>
    </row>
    <row r="17" spans="1:5" x14ac:dyDescent="0.25">
      <c r="A17" s="19" t="s">
        <v>112</v>
      </c>
      <c r="B17" s="20" t="s">
        <v>113</v>
      </c>
      <c r="C17" s="19" t="s">
        <v>2</v>
      </c>
      <c r="D17" s="21">
        <v>1</v>
      </c>
      <c r="E17" s="22"/>
    </row>
    <row r="18" spans="1:5" x14ac:dyDescent="0.25">
      <c r="A18" s="19" t="s">
        <v>79</v>
      </c>
      <c r="B18" s="20" t="s">
        <v>80</v>
      </c>
      <c r="C18" s="19" t="s">
        <v>2</v>
      </c>
      <c r="D18" s="21">
        <v>3</v>
      </c>
      <c r="E18" s="22"/>
    </row>
    <row r="19" spans="1:5" x14ac:dyDescent="0.25">
      <c r="A19" s="19" t="s">
        <v>81</v>
      </c>
      <c r="B19" s="20" t="s">
        <v>82</v>
      </c>
      <c r="C19" s="19" t="s">
        <v>2</v>
      </c>
      <c r="D19" s="21">
        <v>5</v>
      </c>
      <c r="E19" s="22"/>
    </row>
    <row r="20" spans="1:5" x14ac:dyDescent="0.25">
      <c r="A20" s="19" t="s">
        <v>114</v>
      </c>
      <c r="B20" s="20" t="s">
        <v>115</v>
      </c>
      <c r="C20" s="19" t="s">
        <v>2</v>
      </c>
      <c r="D20" s="21">
        <v>1</v>
      </c>
      <c r="E20" s="22"/>
    </row>
    <row r="21" spans="1:5" x14ac:dyDescent="0.25">
      <c r="A21" s="19" t="s">
        <v>83</v>
      </c>
      <c r="B21" s="20" t="s">
        <v>84</v>
      </c>
      <c r="C21" s="19" t="s">
        <v>2</v>
      </c>
      <c r="D21" s="21">
        <v>3</v>
      </c>
      <c r="E21" s="22"/>
    </row>
    <row r="22" spans="1:5" x14ac:dyDescent="0.25">
      <c r="A22" s="19" t="s">
        <v>85</v>
      </c>
      <c r="B22" s="20" t="s">
        <v>86</v>
      </c>
      <c r="C22" s="19" t="s">
        <v>2</v>
      </c>
      <c r="D22" s="21">
        <v>3</v>
      </c>
      <c r="E22" s="22"/>
    </row>
    <row r="23" spans="1:5" x14ac:dyDescent="0.25">
      <c r="A23" s="19" t="s">
        <v>108</v>
      </c>
      <c r="B23" s="20" t="s">
        <v>109</v>
      </c>
      <c r="C23" s="19" t="s">
        <v>2</v>
      </c>
      <c r="D23" s="21">
        <v>3</v>
      </c>
      <c r="E23" s="22"/>
    </row>
    <row r="24" spans="1:5" x14ac:dyDescent="0.25">
      <c r="A24" s="19" t="s">
        <v>87</v>
      </c>
      <c r="B24" s="20" t="s">
        <v>88</v>
      </c>
      <c r="C24" s="19" t="s">
        <v>2</v>
      </c>
      <c r="D24" s="21">
        <v>2</v>
      </c>
      <c r="E24" s="22"/>
    </row>
    <row r="25" spans="1:5" x14ac:dyDescent="0.25">
      <c r="A25" s="19" t="s">
        <v>89</v>
      </c>
      <c r="B25" s="20" t="s">
        <v>90</v>
      </c>
      <c r="C25" s="19" t="s">
        <v>2</v>
      </c>
      <c r="D25" s="21">
        <v>2</v>
      </c>
      <c r="E25" s="22"/>
    </row>
    <row r="26" spans="1:5" x14ac:dyDescent="0.25">
      <c r="A26" s="19" t="s">
        <v>91</v>
      </c>
      <c r="B26" s="20" t="s">
        <v>92</v>
      </c>
      <c r="C26" s="19" t="s">
        <v>2</v>
      </c>
      <c r="D26" s="21">
        <v>1</v>
      </c>
      <c r="E26" s="22"/>
    </row>
    <row r="27" spans="1:5" x14ac:dyDescent="0.25">
      <c r="A27" s="19" t="s">
        <v>98</v>
      </c>
      <c r="B27" s="20" t="s">
        <v>99</v>
      </c>
      <c r="C27" s="19" t="s">
        <v>2</v>
      </c>
      <c r="D27" s="21">
        <v>1</v>
      </c>
      <c r="E27" s="22"/>
    </row>
    <row r="28" spans="1:5" x14ac:dyDescent="0.25">
      <c r="A28" s="19" t="s">
        <v>3</v>
      </c>
      <c r="B28" s="20" t="s">
        <v>93</v>
      </c>
      <c r="C28" s="19" t="s">
        <v>2</v>
      </c>
      <c r="D28" s="21">
        <v>2</v>
      </c>
      <c r="E28" s="22"/>
    </row>
    <row r="29" spans="1:5" x14ac:dyDescent="0.25">
      <c r="A29" s="19" t="s">
        <v>104</v>
      </c>
      <c r="B29" s="20" t="s">
        <v>105</v>
      </c>
      <c r="C29" s="19" t="s">
        <v>2</v>
      </c>
      <c r="D29" s="21">
        <v>1</v>
      </c>
      <c r="E29" s="22"/>
    </row>
    <row r="30" spans="1:5" x14ac:dyDescent="0.25">
      <c r="A30" s="19" t="s">
        <v>110</v>
      </c>
      <c r="B30" s="20" t="s">
        <v>111</v>
      </c>
      <c r="C30" s="19" t="s">
        <v>2</v>
      </c>
      <c r="D30" s="21">
        <v>2</v>
      </c>
      <c r="E30" s="22"/>
    </row>
    <row r="31" spans="1:5" x14ac:dyDescent="0.25">
      <c r="A31" s="19" t="s">
        <v>4</v>
      </c>
      <c r="B31" s="20" t="s">
        <v>94</v>
      </c>
      <c r="C31" s="19" t="s">
        <v>2</v>
      </c>
      <c r="D31" s="21">
        <v>15</v>
      </c>
      <c r="E31" s="22"/>
    </row>
    <row r="32" spans="1:5" x14ac:dyDescent="0.25">
      <c r="A32" s="19" t="s">
        <v>5</v>
      </c>
      <c r="B32" s="20" t="s">
        <v>95</v>
      </c>
      <c r="C32" s="19" t="s">
        <v>2</v>
      </c>
      <c r="D32" s="21">
        <v>13</v>
      </c>
      <c r="E32" s="22"/>
    </row>
    <row r="33" spans="1:5" x14ac:dyDescent="0.25">
      <c r="A33" s="19" t="s">
        <v>6</v>
      </c>
      <c r="B33" s="20" t="s">
        <v>96</v>
      </c>
      <c r="C33" s="19" t="s">
        <v>2</v>
      </c>
      <c r="D33" s="21">
        <v>3</v>
      </c>
      <c r="E33" s="22"/>
    </row>
    <row r="34" spans="1:5" x14ac:dyDescent="0.25">
      <c r="A34" s="19" t="s">
        <v>106</v>
      </c>
      <c r="B34" s="20" t="s">
        <v>107</v>
      </c>
      <c r="C34" s="19" t="s">
        <v>2</v>
      </c>
      <c r="D34" s="21">
        <v>3</v>
      </c>
      <c r="E34" s="22"/>
    </row>
    <row r="35" spans="1:5" x14ac:dyDescent="0.25">
      <c r="A35" s="19" t="s">
        <v>7</v>
      </c>
      <c r="B35" s="20" t="s">
        <v>97</v>
      </c>
      <c r="C35" s="19" t="s">
        <v>2</v>
      </c>
      <c r="D35" s="21">
        <v>11</v>
      </c>
      <c r="E35" s="22"/>
    </row>
    <row r="36" spans="1:5" x14ac:dyDescent="0.25">
      <c r="A36" s="26" t="s">
        <v>8</v>
      </c>
      <c r="B36" s="27"/>
      <c r="C36" s="28"/>
      <c r="D36" s="2">
        <f>SUM(D3:D35)</f>
        <v>123</v>
      </c>
    </row>
  </sheetData>
  <mergeCells count="3">
    <mergeCell ref="A1:D1"/>
    <mergeCell ref="B2:C2"/>
    <mergeCell ref="A36:C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15" zoomScale="70" zoomScaleNormal="70" workbookViewId="0">
      <selection activeCell="E21" sqref="E21"/>
    </sheetView>
  </sheetViews>
  <sheetFormatPr defaultRowHeight="15" x14ac:dyDescent="0.25"/>
  <cols>
    <col min="1" max="1" width="17.7109375" customWidth="1"/>
    <col min="2" max="2" width="20.5703125" customWidth="1"/>
    <col min="3" max="3" width="45.7109375" customWidth="1"/>
    <col min="4" max="4" width="62.7109375" customWidth="1"/>
    <col min="5" max="5" width="15.7109375" customWidth="1"/>
    <col min="6" max="6" width="22.140625" customWidth="1"/>
  </cols>
  <sheetData>
    <row r="1" spans="1:6" ht="15.75" x14ac:dyDescent="0.25">
      <c r="A1" s="3" t="s">
        <v>9</v>
      </c>
      <c r="B1" s="4" t="s">
        <v>0</v>
      </c>
      <c r="C1" s="5" t="s">
        <v>10</v>
      </c>
      <c r="D1" s="5" t="s">
        <v>11</v>
      </c>
      <c r="E1" s="5" t="s">
        <v>54</v>
      </c>
      <c r="F1" s="5" t="s">
        <v>12</v>
      </c>
    </row>
    <row r="2" spans="1:6" ht="64.5" customHeight="1" x14ac:dyDescent="0.25">
      <c r="A2" s="6"/>
      <c r="B2" s="9">
        <v>122613</v>
      </c>
      <c r="C2" s="10" t="s">
        <v>13</v>
      </c>
      <c r="D2" s="11"/>
      <c r="E2" s="18">
        <v>2</v>
      </c>
      <c r="F2" s="12">
        <v>900</v>
      </c>
    </row>
    <row r="3" spans="1:6" ht="64.5" customHeight="1" x14ac:dyDescent="0.25">
      <c r="A3" s="6"/>
      <c r="B3" s="9">
        <v>115613</v>
      </c>
      <c r="C3" s="10" t="s">
        <v>14</v>
      </c>
      <c r="D3" s="11"/>
      <c r="E3" s="18">
        <v>15</v>
      </c>
      <c r="F3" s="12">
        <v>1100</v>
      </c>
    </row>
    <row r="4" spans="1:6" ht="152.25" customHeight="1" x14ac:dyDescent="0.25">
      <c r="A4" s="6"/>
      <c r="B4" s="13">
        <v>127097</v>
      </c>
      <c r="C4" s="14" t="s">
        <v>15</v>
      </c>
      <c r="D4" s="14" t="s">
        <v>16</v>
      </c>
      <c r="E4" s="7">
        <v>19</v>
      </c>
      <c r="F4" s="8">
        <v>3000</v>
      </c>
    </row>
    <row r="5" spans="1:6" ht="64.5" customHeight="1" x14ac:dyDescent="0.25">
      <c r="A5" s="6"/>
      <c r="B5" s="9">
        <v>100521</v>
      </c>
      <c r="C5" s="10" t="s">
        <v>17</v>
      </c>
      <c r="D5" s="10" t="s">
        <v>18</v>
      </c>
      <c r="E5" s="18">
        <v>5</v>
      </c>
      <c r="F5" s="12">
        <v>1700</v>
      </c>
    </row>
    <row r="6" spans="1:6" ht="114.75" x14ac:dyDescent="0.25">
      <c r="A6" s="6"/>
      <c r="B6" s="13" t="s">
        <v>21</v>
      </c>
      <c r="C6" s="14" t="s">
        <v>22</v>
      </c>
      <c r="D6" s="14" t="s">
        <v>23</v>
      </c>
      <c r="E6" s="7">
        <v>32</v>
      </c>
      <c r="F6" s="8">
        <v>2500</v>
      </c>
    </row>
    <row r="7" spans="1:6" ht="114.75" x14ac:dyDescent="0.25">
      <c r="A7" s="6"/>
      <c r="B7" s="9" t="s">
        <v>24</v>
      </c>
      <c r="C7" s="10" t="s">
        <v>19</v>
      </c>
      <c r="D7" s="10" t="s">
        <v>20</v>
      </c>
      <c r="E7" s="18">
        <v>56</v>
      </c>
      <c r="F7" s="12">
        <v>3200</v>
      </c>
    </row>
    <row r="8" spans="1:6" ht="140.25" x14ac:dyDescent="0.25">
      <c r="A8" s="6"/>
      <c r="B8" s="13" t="s">
        <v>25</v>
      </c>
      <c r="C8" s="14" t="s">
        <v>26</v>
      </c>
      <c r="D8" s="14" t="s">
        <v>27</v>
      </c>
      <c r="E8" s="7">
        <v>7</v>
      </c>
      <c r="F8" s="8">
        <v>5000</v>
      </c>
    </row>
    <row r="9" spans="1:6" ht="140.25" x14ac:dyDescent="0.25">
      <c r="A9" s="6"/>
      <c r="B9" s="9" t="s">
        <v>28</v>
      </c>
      <c r="C9" s="10" t="s">
        <v>29</v>
      </c>
      <c r="D9" s="10" t="s">
        <v>27</v>
      </c>
      <c r="E9" s="18">
        <v>24</v>
      </c>
      <c r="F9" s="12">
        <v>5000</v>
      </c>
    </row>
    <row r="10" spans="1:6" ht="165.75" x14ac:dyDescent="0.25">
      <c r="A10" s="6"/>
      <c r="B10" s="13" t="s">
        <v>30</v>
      </c>
      <c r="C10" s="14" t="s">
        <v>31</v>
      </c>
      <c r="D10" s="14" t="s">
        <v>32</v>
      </c>
      <c r="E10" s="7">
        <v>3</v>
      </c>
      <c r="F10" s="8">
        <v>7000</v>
      </c>
    </row>
    <row r="11" spans="1:6" ht="140.25" x14ac:dyDescent="0.25">
      <c r="A11" s="6"/>
      <c r="B11" s="13" t="s">
        <v>33</v>
      </c>
      <c r="C11" s="14" t="s">
        <v>34</v>
      </c>
      <c r="D11" s="14" t="s">
        <v>35</v>
      </c>
      <c r="E11" s="7">
        <v>11</v>
      </c>
      <c r="F11" s="8">
        <v>5000</v>
      </c>
    </row>
    <row r="12" spans="1:6" ht="140.25" x14ac:dyDescent="0.25">
      <c r="A12" s="6"/>
      <c r="B12" s="9" t="s">
        <v>36</v>
      </c>
      <c r="C12" s="10" t="s">
        <v>37</v>
      </c>
      <c r="D12" s="10" t="s">
        <v>35</v>
      </c>
      <c r="E12" s="18">
        <v>14</v>
      </c>
      <c r="F12" s="12">
        <v>5000</v>
      </c>
    </row>
    <row r="13" spans="1:6" ht="165.75" x14ac:dyDescent="0.25">
      <c r="A13" s="6"/>
      <c r="B13" s="13" t="s">
        <v>38</v>
      </c>
      <c r="C13" s="14" t="s">
        <v>39</v>
      </c>
      <c r="D13" s="14" t="s">
        <v>40</v>
      </c>
      <c r="E13" s="7">
        <v>22</v>
      </c>
      <c r="F13" s="8">
        <v>7000</v>
      </c>
    </row>
    <row r="14" spans="1:6" ht="88.5" customHeight="1" x14ac:dyDescent="0.25">
      <c r="A14" s="6"/>
      <c r="B14" s="13" t="s">
        <v>41</v>
      </c>
      <c r="C14" s="14" t="s">
        <v>42</v>
      </c>
      <c r="D14" s="14"/>
      <c r="E14" s="7">
        <v>3</v>
      </c>
      <c r="F14" s="8">
        <v>1100</v>
      </c>
    </row>
    <row r="15" spans="1:6" ht="98.25" customHeight="1" x14ac:dyDescent="0.25">
      <c r="A15" s="6"/>
      <c r="B15" s="9" t="s">
        <v>43</v>
      </c>
      <c r="C15" s="10" t="s">
        <v>44</v>
      </c>
      <c r="D15" s="10" t="s">
        <v>45</v>
      </c>
      <c r="E15" s="18">
        <v>5</v>
      </c>
      <c r="F15" s="15">
        <v>3300</v>
      </c>
    </row>
    <row r="16" spans="1:6" ht="93.75" customHeight="1" x14ac:dyDescent="0.25">
      <c r="A16" s="6"/>
      <c r="B16" s="13" t="s">
        <v>46</v>
      </c>
      <c r="C16" s="14" t="s">
        <v>47</v>
      </c>
      <c r="D16" s="14" t="s">
        <v>45</v>
      </c>
      <c r="E16" s="7">
        <v>1</v>
      </c>
      <c r="F16" s="8">
        <v>3300</v>
      </c>
    </row>
    <row r="17" spans="1:6" ht="87" customHeight="1" x14ac:dyDescent="0.25">
      <c r="A17" s="6"/>
      <c r="B17" s="13" t="s">
        <v>48</v>
      </c>
      <c r="C17" s="14" t="s">
        <v>49</v>
      </c>
      <c r="D17" s="14"/>
      <c r="E17" s="7">
        <v>2</v>
      </c>
      <c r="F17" s="8">
        <v>800</v>
      </c>
    </row>
    <row r="18" spans="1:6" ht="87" customHeight="1" x14ac:dyDescent="0.25">
      <c r="A18" s="6"/>
      <c r="B18" s="9" t="s">
        <v>50</v>
      </c>
      <c r="C18" s="10" t="s">
        <v>51</v>
      </c>
      <c r="D18" s="10"/>
      <c r="E18" s="18">
        <v>183</v>
      </c>
      <c r="F18" s="15">
        <v>1000</v>
      </c>
    </row>
    <row r="19" spans="1:6" ht="90" customHeight="1" x14ac:dyDescent="0.25">
      <c r="A19" s="6"/>
      <c r="B19" s="13">
        <v>108468</v>
      </c>
      <c r="C19" s="14" t="s">
        <v>52</v>
      </c>
      <c r="D19" s="14"/>
      <c r="E19" s="7">
        <v>130</v>
      </c>
      <c r="F19" s="8">
        <v>50</v>
      </c>
    </row>
    <row r="20" spans="1:6" ht="90" customHeight="1" x14ac:dyDescent="0.25">
      <c r="A20" s="16"/>
      <c r="B20" s="17">
        <v>108472</v>
      </c>
      <c r="C20" s="10" t="s">
        <v>53</v>
      </c>
      <c r="D20" s="10"/>
      <c r="E20" s="18">
        <v>11</v>
      </c>
      <c r="F20" s="15">
        <v>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Конвекторы Mohlenhoff Склад</vt:lpstr>
      <vt:lpstr>РАСПРОДАЖА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Администратор</cp:lastModifiedBy>
  <dcterms:created xsi:type="dcterms:W3CDTF">2025-03-24T12:00:52Z</dcterms:created>
  <dcterms:modified xsi:type="dcterms:W3CDTF">2026-06-08T06:02:31Z</dcterms:modified>
</cp:coreProperties>
</file>